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Mans disks\BMC\PROJEKTI\ANM\KONSOLIDACIJA\GRANTI\GRANTU NOLIKUMI\Pecdoktoranti_Tenura\"/>
    </mc:Choice>
  </mc:AlternateContent>
  <xr:revisionPtr revIDLastSave="0" documentId="13_ncr:1_{E12A1BF0-3578-437B-8260-C7E2F057249C}" xr6:coauthVersionLast="47" xr6:coauthVersionMax="47" xr10:uidLastSave="{00000000-0000-0000-0000-000000000000}"/>
  <bookViews>
    <workbookView xWindow="-108" yWindow="-108" windowWidth="23256" windowHeight="13896" activeTab="1" xr2:uid="{00000000-000D-0000-FFFF-FFFF00000000}"/>
  </bookViews>
  <sheets>
    <sheet name="PostDoki" sheetId="1" r:id="rId1"/>
    <sheet name="Tenūr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E14" i="2" s="1"/>
  <c r="H8" i="2" l="1"/>
  <c r="F11" i="2"/>
  <c r="F12" i="2"/>
  <c r="H12" i="2" s="1"/>
  <c r="F13" i="2"/>
  <c r="G13" i="2" s="1"/>
  <c r="F9" i="2"/>
  <c r="H7" i="2"/>
  <c r="H6" i="2"/>
  <c r="G6" i="2"/>
  <c r="F10" i="2" l="1"/>
  <c r="F14" i="2" s="1"/>
  <c r="H9" i="2"/>
  <c r="H13" i="2"/>
  <c r="G12" i="2"/>
  <c r="G11" i="2"/>
  <c r="H11" i="2"/>
  <c r="H10" i="2" s="1"/>
  <c r="H14" i="2" s="1"/>
  <c r="G9" i="2"/>
  <c r="G7" i="2"/>
  <c r="G10" i="2" l="1"/>
  <c r="G14" i="2"/>
  <c r="G8" i="2"/>
  <c r="F6" i="1" l="1"/>
  <c r="C7" i="1"/>
  <c r="D7" i="1" s="1"/>
  <c r="D8" i="1" s="1"/>
  <c r="F8" i="1" s="1"/>
  <c r="B6" i="1"/>
  <c r="B8" i="1" s="1"/>
  <c r="C6" i="1" l="1"/>
  <c r="E6" i="1" s="1"/>
  <c r="F7" i="1"/>
  <c r="E7" i="1"/>
  <c r="C8" i="1"/>
  <c r="E8" i="1" s="1"/>
</calcChain>
</file>

<file path=xl/sharedStrings.xml><?xml version="1.0" encoding="utf-8"?>
<sst xmlns="http://schemas.openxmlformats.org/spreadsheetml/2006/main" count="36" uniqueCount="30">
  <si>
    <t>Izmaksas</t>
  </si>
  <si>
    <t>t.sk. PVN</t>
  </si>
  <si>
    <t>Atalgojuma vienas vienības likme</t>
  </si>
  <si>
    <t>Materiālu vienas vienības izmaksas</t>
  </si>
  <si>
    <t>Vēlamais granta īstenošanas uzsākšanas datums (no 01.01.2024. - 01.03.2024.)</t>
  </si>
  <si>
    <t>Ilgums, mēnešos (max. 24)</t>
  </si>
  <si>
    <t>!!Jāaizpilda tikai ar zaļu atzīmētie lauki</t>
  </si>
  <si>
    <t>KOPĀ budžets:</t>
  </si>
  <si>
    <t>Mēnesī , EUR</t>
  </si>
  <si>
    <t>Par granta periodu, EUR</t>
  </si>
  <si>
    <t>ANM finansējums, EUR</t>
  </si>
  <si>
    <t>Valsts budžeta finansējums, EUR</t>
  </si>
  <si>
    <t>Nr. p.k.</t>
  </si>
  <si>
    <t xml:space="preserve">Izmaksu veids/Ekonomiskās klasifikācijas kods  </t>
  </si>
  <si>
    <t xml:space="preserve">Citas projekta īstenošanai nepieciešamās izmaksas, t.sk.: </t>
  </si>
  <si>
    <t>5.1.</t>
  </si>
  <si>
    <t>5.2.</t>
  </si>
  <si>
    <t>5.3.</t>
  </si>
  <si>
    <t>Atlīdzība, t.sk. darba devēja sociālās apdrošināšanas obligātās iemaksas/1000</t>
  </si>
  <si>
    <t>Citas izmaksas/2200</t>
  </si>
  <si>
    <t>Komandējumu izdevumi/2100</t>
  </si>
  <si>
    <t>Amortizācijas izmaksas/5000</t>
  </si>
  <si>
    <t>Inventāra, instrumentu un materiālu iegādes izmaksas un piegādes izmaksas/2300</t>
  </si>
  <si>
    <t>Ārējo pakalpojumu izmaksas/2200</t>
  </si>
  <si>
    <t>Informācijas un publicitātes pasākumu izmaksas/2200</t>
  </si>
  <si>
    <t>KOPĀ, budžets*</t>
  </si>
  <si>
    <t>* Max. EUR 100 000 par 12 mēnešu periodu un max. EUR 200 000  par 24 mēnešu periodu</t>
  </si>
  <si>
    <t>Projekta budžets par visu īstenošanas periodu, EUR</t>
  </si>
  <si>
    <t>Pieredzējušā zinātnieka (profesora) granta budžets</t>
  </si>
  <si>
    <t>Pēcdoktorantūras granta budžets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</si>
</sst>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4" tint="-0.249977111117893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3" fontId="0" fillId="0" borderId="1" xfId="0" applyNumberFormat="1" applyBorder="1"/>
    <xf numFmtId="3" fontId="0" fillId="0" borderId="1" xfId="0" applyNumberFormat="1" applyBorder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0" fillId="0" borderId="1" xfId="0" applyBorder="1" applyAlignment="1"/>
    <xf numFmtId="0" fontId="2" fillId="0" borderId="0" xfId="0" applyFont="1" applyFill="1" applyBorder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2" borderId="1" xfId="0" applyFill="1" applyBorder="1" applyAlignment="1"/>
    <xf numFmtId="3" fontId="0" fillId="2" borderId="1" xfId="0" applyNumberFormat="1" applyFill="1" applyBorder="1"/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3" fontId="1" fillId="0" borderId="1" xfId="0" applyNumberFormat="1" applyFont="1" applyBorder="1"/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workbookViewId="0">
      <selection activeCell="B2" sqref="B2"/>
    </sheetView>
  </sheetViews>
  <sheetFormatPr defaultRowHeight="14.4" x14ac:dyDescent="0.3"/>
  <cols>
    <col min="1" max="1" width="33.21875" customWidth="1"/>
    <col min="3" max="3" width="9.21875" customWidth="1"/>
    <col min="5" max="5" width="11.5546875" customWidth="1"/>
    <col min="6" max="6" width="12.109375" customWidth="1"/>
  </cols>
  <sheetData>
    <row r="1" spans="1:6" x14ac:dyDescent="0.3">
      <c r="A1" s="5" t="s">
        <v>29</v>
      </c>
      <c r="B1" s="6"/>
      <c r="C1" s="6"/>
      <c r="D1" s="6"/>
    </row>
    <row r="2" spans="1:6" x14ac:dyDescent="0.3">
      <c r="A2" s="7" t="s">
        <v>5</v>
      </c>
      <c r="B2" s="11"/>
      <c r="C2" s="6"/>
      <c r="D2" s="6"/>
    </row>
    <row r="3" spans="1:6" ht="43.2" x14ac:dyDescent="0.3">
      <c r="A3" s="2" t="s">
        <v>4</v>
      </c>
      <c r="B3" s="11"/>
      <c r="C3" s="6"/>
      <c r="D3" s="6"/>
    </row>
    <row r="4" spans="1:6" x14ac:dyDescent="0.3">
      <c r="A4" s="6"/>
      <c r="B4" s="6"/>
      <c r="C4" s="6"/>
      <c r="D4" s="6"/>
    </row>
    <row r="5" spans="1:6" ht="57.6" x14ac:dyDescent="0.3">
      <c r="A5" s="15" t="s">
        <v>0</v>
      </c>
      <c r="B5" s="15" t="s">
        <v>8</v>
      </c>
      <c r="C5" s="15" t="s">
        <v>9</v>
      </c>
      <c r="D5" s="15" t="s">
        <v>1</v>
      </c>
      <c r="E5" s="15" t="s">
        <v>10</v>
      </c>
      <c r="F5" s="15" t="s">
        <v>11</v>
      </c>
    </row>
    <row r="6" spans="1:6" x14ac:dyDescent="0.3">
      <c r="A6" s="2" t="s">
        <v>2</v>
      </c>
      <c r="B6" s="4">
        <f>ROUNDDOWN(5080*0.76,0)</f>
        <v>3860</v>
      </c>
      <c r="C6" s="4">
        <f>$B$2*B6</f>
        <v>0</v>
      </c>
      <c r="D6" s="4">
        <v>0</v>
      </c>
      <c r="E6" s="3">
        <f>C6-D6</f>
        <v>0</v>
      </c>
      <c r="F6" s="3">
        <f>D6</f>
        <v>0</v>
      </c>
    </row>
    <row r="7" spans="1:6" x14ac:dyDescent="0.3">
      <c r="A7" s="2" t="s">
        <v>3</v>
      </c>
      <c r="B7" s="4">
        <v>1000</v>
      </c>
      <c r="C7" s="4">
        <f>$B$2*B7</f>
        <v>0</v>
      </c>
      <c r="D7" s="4">
        <f>C7/1.21*0.21</f>
        <v>0</v>
      </c>
      <c r="E7" s="3">
        <f t="shared" ref="E7:E8" si="0">C7-D7</f>
        <v>0</v>
      </c>
      <c r="F7" s="3">
        <f t="shared" ref="F7:F8" si="1">D7</f>
        <v>0</v>
      </c>
    </row>
    <row r="8" spans="1:6" x14ac:dyDescent="0.3">
      <c r="A8" s="2" t="s">
        <v>7</v>
      </c>
      <c r="B8" s="4">
        <f>SUM(B6:B7)</f>
        <v>4860</v>
      </c>
      <c r="C8" s="4">
        <f>SUM(C6:C7)</f>
        <v>0</v>
      </c>
      <c r="D8" s="4">
        <f>SUM(D6:D7)</f>
        <v>0</v>
      </c>
      <c r="E8" s="3">
        <f t="shared" si="0"/>
        <v>0</v>
      </c>
      <c r="F8" s="3">
        <f t="shared" si="1"/>
        <v>0</v>
      </c>
    </row>
    <row r="10" spans="1:6" x14ac:dyDescent="0.3">
      <c r="A10" s="8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tabSelected="1" workbookViewId="0">
      <selection activeCell="K10" sqref="K10"/>
    </sheetView>
  </sheetViews>
  <sheetFormatPr defaultRowHeight="14.4" x14ac:dyDescent="0.3"/>
  <cols>
    <col min="1" max="1" width="9.88671875" customWidth="1"/>
    <col min="2" max="2" width="20.77734375" customWidth="1"/>
    <col min="3" max="3" width="14" customWidth="1"/>
    <col min="4" max="4" width="15.21875" customWidth="1"/>
    <col min="5" max="5" width="17.5546875" customWidth="1"/>
    <col min="6" max="6" width="9.21875" customWidth="1"/>
    <col min="7" max="7" width="12.44140625" customWidth="1"/>
    <col min="8" max="8" width="14.44140625" customWidth="1"/>
  </cols>
  <sheetData>
    <row r="1" spans="1:8" x14ac:dyDescent="0.3">
      <c r="A1" s="5" t="s">
        <v>28</v>
      </c>
      <c r="B1" s="6"/>
      <c r="C1" s="6"/>
      <c r="D1" s="6"/>
    </row>
    <row r="2" spans="1:8" x14ac:dyDescent="0.3">
      <c r="A2" s="23" t="s">
        <v>5</v>
      </c>
      <c r="B2" s="23"/>
      <c r="C2" s="11"/>
      <c r="D2" s="6"/>
    </row>
    <row r="3" spans="1:8" ht="46.5" customHeight="1" x14ac:dyDescent="0.3">
      <c r="A3" s="24" t="s">
        <v>4</v>
      </c>
      <c r="B3" s="24"/>
      <c r="C3" s="11"/>
      <c r="D3" s="6"/>
    </row>
    <row r="5" spans="1:8" ht="46.5" customHeight="1" x14ac:dyDescent="0.3">
      <c r="A5" s="13" t="s">
        <v>12</v>
      </c>
      <c r="B5" s="26" t="s">
        <v>13</v>
      </c>
      <c r="C5" s="26"/>
      <c r="D5" s="26"/>
      <c r="E5" s="14" t="s">
        <v>27</v>
      </c>
      <c r="F5" s="15" t="s">
        <v>1</v>
      </c>
      <c r="G5" s="15" t="s">
        <v>10</v>
      </c>
      <c r="H5" s="15" t="s">
        <v>11</v>
      </c>
    </row>
    <row r="6" spans="1:8" ht="33" customHeight="1" x14ac:dyDescent="0.3">
      <c r="A6" s="9">
        <v>1</v>
      </c>
      <c r="B6" s="25" t="s">
        <v>18</v>
      </c>
      <c r="C6" s="25"/>
      <c r="D6" s="25"/>
      <c r="E6" s="12"/>
      <c r="F6" s="4">
        <v>0</v>
      </c>
      <c r="G6" s="3">
        <f>E6-F6</f>
        <v>0</v>
      </c>
      <c r="H6" s="3">
        <f>F6</f>
        <v>0</v>
      </c>
    </row>
    <row r="7" spans="1:8" ht="33" customHeight="1" x14ac:dyDescent="0.3">
      <c r="A7" s="9">
        <v>2</v>
      </c>
      <c r="B7" s="25" t="s">
        <v>20</v>
      </c>
      <c r="C7" s="25"/>
      <c r="D7" s="25"/>
      <c r="E7" s="12"/>
      <c r="F7" s="4">
        <v>0</v>
      </c>
      <c r="G7" s="3">
        <f t="shared" ref="G7:G13" si="0">E7-F7</f>
        <v>0</v>
      </c>
      <c r="H7" s="3">
        <f t="shared" ref="H7:H13" si="1">F7</f>
        <v>0</v>
      </c>
    </row>
    <row r="8" spans="1:8" ht="33.450000000000003" customHeight="1" x14ac:dyDescent="0.3">
      <c r="A8" s="9">
        <v>3</v>
      </c>
      <c r="B8" s="25" t="s">
        <v>21</v>
      </c>
      <c r="C8" s="25"/>
      <c r="D8" s="25"/>
      <c r="E8" s="12"/>
      <c r="F8" s="4">
        <v>0</v>
      </c>
      <c r="G8" s="3">
        <f t="shared" si="0"/>
        <v>0</v>
      </c>
      <c r="H8" s="3">
        <f t="shared" si="1"/>
        <v>0</v>
      </c>
    </row>
    <row r="9" spans="1:8" ht="43.05" customHeight="1" x14ac:dyDescent="0.3">
      <c r="A9" s="9">
        <v>4</v>
      </c>
      <c r="B9" s="25" t="s">
        <v>22</v>
      </c>
      <c r="C9" s="25"/>
      <c r="D9" s="25"/>
      <c r="E9" s="12"/>
      <c r="F9" s="4">
        <f t="shared" ref="F9:F13" si="2">E9/1.21*0.21</f>
        <v>0</v>
      </c>
      <c r="G9" s="3">
        <f t="shared" si="0"/>
        <v>0</v>
      </c>
      <c r="H9" s="3">
        <f t="shared" si="1"/>
        <v>0</v>
      </c>
    </row>
    <row r="10" spans="1:8" ht="31.5" customHeight="1" x14ac:dyDescent="0.3">
      <c r="A10" s="9">
        <v>5</v>
      </c>
      <c r="B10" s="25" t="s">
        <v>14</v>
      </c>
      <c r="C10" s="25"/>
      <c r="D10" s="25"/>
      <c r="E10" s="3">
        <f>SUM(E11:E13)</f>
        <v>0</v>
      </c>
      <c r="F10" s="3">
        <f>SUM(F11:F13)</f>
        <v>0</v>
      </c>
      <c r="G10" s="3">
        <f>SUM(G11:G13)</f>
        <v>0</v>
      </c>
      <c r="H10" s="3">
        <f t="shared" ref="H10" si="3">SUM(H11:H13)</f>
        <v>0</v>
      </c>
    </row>
    <row r="11" spans="1:8" ht="31.05" customHeight="1" x14ac:dyDescent="0.3">
      <c r="A11" s="9" t="s">
        <v>15</v>
      </c>
      <c r="B11" s="25" t="s">
        <v>23</v>
      </c>
      <c r="C11" s="25"/>
      <c r="D11" s="25"/>
      <c r="E11" s="12"/>
      <c r="F11" s="4">
        <f t="shared" si="2"/>
        <v>0</v>
      </c>
      <c r="G11" s="3">
        <f t="shared" si="0"/>
        <v>0</v>
      </c>
      <c r="H11" s="3">
        <f t="shared" si="1"/>
        <v>0</v>
      </c>
    </row>
    <row r="12" spans="1:8" ht="33.450000000000003" customHeight="1" x14ac:dyDescent="0.3">
      <c r="A12" s="9" t="s">
        <v>16</v>
      </c>
      <c r="B12" s="25" t="s">
        <v>24</v>
      </c>
      <c r="C12" s="25"/>
      <c r="D12" s="25"/>
      <c r="E12" s="12"/>
      <c r="F12" s="4">
        <f t="shared" si="2"/>
        <v>0</v>
      </c>
      <c r="G12" s="3">
        <f t="shared" si="0"/>
        <v>0</v>
      </c>
      <c r="H12" s="3">
        <f t="shared" si="1"/>
        <v>0</v>
      </c>
    </row>
    <row r="13" spans="1:8" ht="28.5" customHeight="1" x14ac:dyDescent="0.3">
      <c r="A13" s="10" t="s">
        <v>17</v>
      </c>
      <c r="B13" s="19" t="s">
        <v>19</v>
      </c>
      <c r="C13" s="19"/>
      <c r="D13" s="19"/>
      <c r="E13" s="12"/>
      <c r="F13" s="4">
        <f t="shared" si="2"/>
        <v>0</v>
      </c>
      <c r="G13" s="3">
        <f t="shared" si="0"/>
        <v>0</v>
      </c>
      <c r="H13" s="3">
        <f t="shared" si="1"/>
        <v>0</v>
      </c>
    </row>
    <row r="14" spans="1:8" s="1" customFormat="1" ht="15.6" x14ac:dyDescent="0.3">
      <c r="A14" s="20" t="s">
        <v>25</v>
      </c>
      <c r="B14" s="21"/>
      <c r="C14" s="21"/>
      <c r="D14" s="22"/>
      <c r="E14" s="16">
        <f>SUM(E6:E10)</f>
        <v>0</v>
      </c>
      <c r="F14" s="16">
        <f>SUM(F6:F10)</f>
        <v>0</v>
      </c>
      <c r="G14" s="16">
        <f t="shared" ref="G14:H14" si="4">SUM(G6:G10)</f>
        <v>0</v>
      </c>
      <c r="H14" s="16">
        <f t="shared" si="4"/>
        <v>0</v>
      </c>
    </row>
    <row r="15" spans="1:8" ht="21" customHeight="1" x14ac:dyDescent="0.3">
      <c r="A15" s="17" t="s">
        <v>26</v>
      </c>
      <c r="B15" s="17"/>
      <c r="C15" s="17"/>
      <c r="D15" s="17"/>
      <c r="E15" s="17"/>
    </row>
    <row r="17" spans="1:5" ht="18" customHeight="1" x14ac:dyDescent="0.3">
      <c r="A17" s="18" t="s">
        <v>6</v>
      </c>
      <c r="B17" s="18"/>
      <c r="C17" s="18"/>
      <c r="D17" s="18"/>
      <c r="E17" s="18"/>
    </row>
  </sheetData>
  <mergeCells count="14">
    <mergeCell ref="A15:E15"/>
    <mergeCell ref="A17:E17"/>
    <mergeCell ref="B13:D13"/>
    <mergeCell ref="A14:D14"/>
    <mergeCell ref="A2:B2"/>
    <mergeCell ref="A3:B3"/>
    <mergeCell ref="B7:D7"/>
    <mergeCell ref="B8:D8"/>
    <mergeCell ref="B9:D9"/>
    <mergeCell ref="B10:D10"/>
    <mergeCell ref="B11:D11"/>
    <mergeCell ref="B12:D12"/>
    <mergeCell ref="B5:D5"/>
    <mergeCell ref="B6:D6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PostDoki</vt:lpstr>
      <vt:lpstr>Tenūras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Karkle, Dace</dc:creator>
  <cp:lastModifiedBy>Liga Vonda</cp:lastModifiedBy>
  <cp:lastPrinted>2023-12-06T09:36:24Z</cp:lastPrinted>
  <dcterms:created xsi:type="dcterms:W3CDTF">2023-09-05T10:51:05Z</dcterms:created>
  <dcterms:modified xsi:type="dcterms:W3CDTF">2023-12-08T08:29:56Z</dcterms:modified>
</cp:coreProperties>
</file>